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Súťažné podklady\"/>
    </mc:Choice>
  </mc:AlternateContent>
  <bookViews>
    <workbookView xWindow="0" yWindow="0" windowWidth="15360" windowHeight="8610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I14" i="4" l="1"/>
  <c r="J14" i="4"/>
  <c r="I12" i="4" l="1"/>
  <c r="J12" i="4"/>
  <c r="I13" i="4"/>
  <c r="J13" i="4"/>
  <c r="I9" i="4"/>
  <c r="J9" i="4"/>
  <c r="I10" i="4"/>
  <c r="J10" i="4"/>
  <c r="I11" i="4"/>
  <c r="J11" i="4"/>
  <c r="J8" i="4" l="1"/>
  <c r="J16" i="4" l="1"/>
  <c r="I8" i="4"/>
  <c r="I16" i="4" l="1"/>
</calcChain>
</file>

<file path=xl/sharedStrings.xml><?xml version="1.0" encoding="utf-8"?>
<sst xmlns="http://schemas.openxmlformats.org/spreadsheetml/2006/main" count="39" uniqueCount="27">
  <si>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</si>
  <si>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</si>
  <si>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</si>
  <si>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</si>
  <si>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</si>
  <si>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</si>
  <si>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</si>
  <si>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</si>
  <si>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</si>
  <si>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</si>
  <si>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</si>
  <si>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</si>
  <si>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</si>
  <si>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</si>
  <si>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1000ks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</si>
  <si>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</si>
  <si>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</si>
  <si>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voľnokorenných semenáčikov na minerálnej pôde hlbokokorenné do 20cm, neškôlkované</t>
  </si>
  <si>
    <t>Vyzdvihovanie voľnokorenných sadeníc na minerálnej pôde hlbokokorenné do 20cm,neškôlkované</t>
  </si>
  <si>
    <t>Vyzdvihovanie voľnokorenných sadeníc na minerálnej pôde hlbokokorenné  20-35cm,neškôlkované</t>
  </si>
  <si>
    <t>Vyzdvihovanie voľnokorenných sadeníc na minerálnej pôde hlbokokorenné 35-50cm,neškôlkované</t>
  </si>
  <si>
    <t>Vyzdvihovanie voľnokorenných sadeníc na minerálnej pôde hlbokokorenné nad 50+cm,neškôlkované</t>
  </si>
  <si>
    <t>vyzdvihovanie semenáčikov z plnovýsevu do 16cm plytkokorenné</t>
  </si>
  <si>
    <t>vyzdvihovanie semenáčikov z plnovýsevu  16-25cm plytkokorenné</t>
  </si>
  <si>
    <t>do 15.5.2023</t>
  </si>
  <si>
    <t>Príloha č. 3    k Rámcovej dohode o dodaní služieb č.1/3263/2023/VT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</si>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</sst>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0" fillId="0" borderId="1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view="pageBreakPreview" zoomScale="60" zoomScaleNormal="8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B16" sqref="B16"/>
    </sheetView>
  </sheetViews>
  <sheetFormatPr defaultColWidth="9.140625" defaultRowHeight="15.75" x14ac:dyDescent="0.25"/>
  <cols>
    <col min="1" max="1" width="10" style="14" customWidth="1"/>
    <col min="2" max="2" width="45.140625" style="19" customWidth="1"/>
    <col min="3" max="3" width="12.7109375" style="15" customWidth="1"/>
    <col min="4" max="4" width="41.5703125" style="19" customWidth="1"/>
    <col min="5" max="6" width="13.140625" style="30" customWidth="1"/>
    <col min="7" max="7" width="16.28515625" style="16" customWidth="1"/>
    <col min="8" max="8" width="16.28515625" style="29" customWidth="1"/>
    <col min="9" max="10" width="22.140625" style="29" customWidth="1"/>
    <col min="11" max="16384" width="9.140625" style="12"/>
  </cols>
  <sheetData>
    <row r="1" spans="1:14" s="3" customFormat="1" x14ac:dyDescent="0.25">
      <c r="A1" s="26" t="s">
        <v>25</v>
      </c>
      <c r="B1" s="21"/>
      <c r="D1" s="17"/>
      <c r="E1" s="7"/>
      <c r="F1" s="7"/>
      <c r="G1" s="40"/>
    </row>
    <row r="2" spans="1:14" s="3" customFormat="1" x14ac:dyDescent="0.25">
      <c r="B2" s="21"/>
      <c r="D2" s="17"/>
      <c r="E2" s="7"/>
      <c r="F2" s="7"/>
      <c r="G2" s="40" t="s">
        <v>11</v>
      </c>
    </row>
    <row r="3" spans="1:14" s="2" customFormat="1" x14ac:dyDescent="0.25">
      <c r="A3" s="4" t="s">
        <v>13</v>
      </c>
      <c r="B3" s="22"/>
      <c r="C3" s="4"/>
      <c r="D3" s="18"/>
      <c r="E3" s="5"/>
      <c r="F3" s="5"/>
      <c r="G3" s="40" t="s">
        <v>12</v>
      </c>
      <c r="H3" s="3"/>
      <c r="I3" s="3"/>
      <c r="J3" s="3"/>
    </row>
    <row r="4" spans="1:14" s="1" customFormat="1" x14ac:dyDescent="0.25">
      <c r="A4" s="4" t="s">
        <v>24</v>
      </c>
      <c r="B4" s="22"/>
      <c r="C4" s="4"/>
      <c r="D4" s="38"/>
      <c r="E4" s="5"/>
      <c r="F4" s="5"/>
      <c r="G4" s="40"/>
      <c r="H4" s="3"/>
      <c r="I4" s="3"/>
      <c r="J4" s="3"/>
    </row>
    <row r="5" spans="1:14" s="2" customFormat="1" x14ac:dyDescent="0.25">
      <c r="A5" s="6"/>
      <c r="B5" s="22"/>
      <c r="C5" s="4"/>
      <c r="D5" s="18"/>
      <c r="E5" s="57"/>
      <c r="F5" s="57"/>
      <c r="G5" s="57"/>
      <c r="H5" s="43"/>
      <c r="I5" s="43"/>
      <c r="J5" s="43"/>
      <c r="K5" s="44"/>
      <c r="L5" s="44"/>
    </row>
    <row r="6" spans="1:14" ht="78.75" x14ac:dyDescent="0.25">
      <c r="A6" s="10" t="s">
        <v>6</v>
      </c>
      <c r="B6" s="10" t="s">
        <v>7</v>
      </c>
      <c r="C6" s="11" t="s">
        <v>8</v>
      </c>
      <c r="D6" s="27" t="s">
        <v>0</v>
      </c>
      <c r="E6" s="51" t="s">
        <v>1</v>
      </c>
      <c r="F6" s="42" t="s">
        <v>3</v>
      </c>
      <c r="G6" s="45" t="s">
        <v>2</v>
      </c>
      <c r="H6" s="46" t="s">
        <v>10</v>
      </c>
      <c r="I6" s="47" t="s">
        <v>4</v>
      </c>
      <c r="J6" s="47" t="s">
        <v>9</v>
      </c>
    </row>
    <row r="7" spans="1:14" x14ac:dyDescent="0.25">
      <c r="A7" s="8">
        <v>4</v>
      </c>
      <c r="B7" s="20" t="s">
        <v>5</v>
      </c>
      <c r="C7" s="9"/>
      <c r="D7" s="28"/>
      <c r="E7" s="52"/>
      <c r="F7" s="41"/>
      <c r="G7" s="48"/>
      <c r="H7" s="49"/>
      <c r="I7" s="50"/>
      <c r="J7" s="50"/>
    </row>
    <row r="8" spans="1:14" ht="56.25" customHeight="1" x14ac:dyDescent="0.25">
      <c r="A8" s="53" t="s">
        <v>15</v>
      </c>
      <c r="B8" s="54" t="s">
        <v>16</v>
      </c>
      <c r="C8" s="13">
        <v>3</v>
      </c>
      <c r="D8" s="27" t="s">
        <v>17</v>
      </c>
      <c r="E8" s="52" t="s">
        <v>14</v>
      </c>
      <c r="F8" s="41">
        <v>300</v>
      </c>
      <c r="G8" s="48"/>
      <c r="H8" s="49">
        <v>15.83</v>
      </c>
      <c r="I8" s="50">
        <f t="shared" ref="I8" si="0">H8*F8</f>
        <v>4749</v>
      </c>
      <c r="J8" s="50">
        <f t="shared" ref="J8" si="1">F8*G8</f>
        <v>0</v>
      </c>
      <c r="K8" s="30"/>
      <c r="L8" s="30"/>
      <c r="M8" s="30"/>
      <c r="N8" s="30"/>
    </row>
    <row r="9" spans="1:14" ht="56.25" customHeight="1" x14ac:dyDescent="0.25">
      <c r="A9" s="53" t="s">
        <v>15</v>
      </c>
      <c r="B9" s="55"/>
      <c r="C9" s="13">
        <v>3</v>
      </c>
      <c r="D9" s="27" t="s">
        <v>18</v>
      </c>
      <c r="E9" s="52" t="s">
        <v>14</v>
      </c>
      <c r="F9" s="41">
        <v>50</v>
      </c>
      <c r="G9" s="48"/>
      <c r="H9" s="49">
        <v>13.49</v>
      </c>
      <c r="I9" s="50">
        <f t="shared" ref="I9:I11" si="2">H9*F9</f>
        <v>674.5</v>
      </c>
      <c r="J9" s="50">
        <f t="shared" ref="J9:J11" si="3">F9*G9</f>
        <v>0</v>
      </c>
      <c r="K9" s="30"/>
      <c r="L9" s="30"/>
      <c r="M9" s="30"/>
      <c r="N9" s="30"/>
    </row>
    <row r="10" spans="1:14" ht="56.25" customHeight="1" x14ac:dyDescent="0.25">
      <c r="A10" s="53" t="s">
        <v>15</v>
      </c>
      <c r="B10" s="55"/>
      <c r="C10" s="13">
        <v>3</v>
      </c>
      <c r="D10" s="27" t="s">
        <v>19</v>
      </c>
      <c r="E10" s="52" t="s">
        <v>14</v>
      </c>
      <c r="F10" s="41">
        <v>20</v>
      </c>
      <c r="G10" s="48"/>
      <c r="H10" s="49">
        <v>15.57</v>
      </c>
      <c r="I10" s="50">
        <f t="shared" si="2"/>
        <v>311.39999999999998</v>
      </c>
      <c r="J10" s="50">
        <f t="shared" si="3"/>
        <v>0</v>
      </c>
      <c r="K10" s="30"/>
      <c r="L10" s="30"/>
      <c r="M10" s="30"/>
      <c r="N10" s="30"/>
    </row>
    <row r="11" spans="1:14" ht="56.25" customHeight="1" x14ac:dyDescent="0.25">
      <c r="A11" s="53" t="s">
        <v>15</v>
      </c>
      <c r="B11" s="55"/>
      <c r="C11" s="13">
        <v>3</v>
      </c>
      <c r="D11" s="27" t="s">
        <v>20</v>
      </c>
      <c r="E11" s="52" t="s">
        <v>14</v>
      </c>
      <c r="F11" s="41">
        <v>30</v>
      </c>
      <c r="G11" s="48"/>
      <c r="H11" s="49">
        <v>22.45</v>
      </c>
      <c r="I11" s="50">
        <f t="shared" si="2"/>
        <v>673.5</v>
      </c>
      <c r="J11" s="50">
        <f t="shared" si="3"/>
        <v>0</v>
      </c>
      <c r="K11" s="30"/>
      <c r="L11" s="30"/>
      <c r="M11" s="30"/>
      <c r="N11" s="30"/>
    </row>
    <row r="12" spans="1:14" ht="56.25" customHeight="1" x14ac:dyDescent="0.25">
      <c r="A12" s="53" t="s">
        <v>15</v>
      </c>
      <c r="B12" s="55"/>
      <c r="C12" s="13">
        <v>3</v>
      </c>
      <c r="D12" s="27" t="s">
        <v>21</v>
      </c>
      <c r="E12" s="52" t="s">
        <v>14</v>
      </c>
      <c r="F12" s="41">
        <v>30</v>
      </c>
      <c r="G12" s="48"/>
      <c r="H12" s="49">
        <v>32.36</v>
      </c>
      <c r="I12" s="50">
        <f t="shared" ref="I12:I13" si="4">H12*F12</f>
        <v>970.8</v>
      </c>
      <c r="J12" s="50">
        <f t="shared" ref="J12:J13" si="5">F12*G12</f>
        <v>0</v>
      </c>
      <c r="K12" s="30"/>
      <c r="L12" s="30"/>
      <c r="M12" s="30"/>
      <c r="N12" s="30"/>
    </row>
    <row r="13" spans="1:14" ht="56.25" customHeight="1" x14ac:dyDescent="0.25">
      <c r="A13" s="53" t="s">
        <v>15</v>
      </c>
      <c r="B13" s="55"/>
      <c r="C13" s="13">
        <v>3</v>
      </c>
      <c r="D13" s="27" t="s">
        <v>22</v>
      </c>
      <c r="E13" s="52" t="s">
        <v>14</v>
      </c>
      <c r="F13" s="41">
        <v>20</v>
      </c>
      <c r="G13" s="48"/>
      <c r="H13" s="49">
        <v>9.66</v>
      </c>
      <c r="I13" s="50">
        <f t="shared" si="4"/>
        <v>193.2</v>
      </c>
      <c r="J13" s="50">
        <f t="shared" si="5"/>
        <v>0</v>
      </c>
      <c r="K13" s="30"/>
      <c r="L13" s="30"/>
      <c r="M13" s="30"/>
      <c r="N13" s="30"/>
    </row>
    <row r="14" spans="1:14" ht="56.25" customHeight="1" x14ac:dyDescent="0.25">
      <c r="A14" s="53" t="s">
        <v>15</v>
      </c>
      <c r="B14" s="56"/>
      <c r="C14" s="13">
        <v>4</v>
      </c>
      <c r="D14" s="27" t="s">
        <v>23</v>
      </c>
      <c r="E14" s="52" t="s">
        <v>14</v>
      </c>
      <c r="F14" s="41">
        <v>50</v>
      </c>
      <c r="G14" s="48"/>
      <c r="H14" s="49">
        <v>12.53</v>
      </c>
      <c r="I14" s="50">
        <f t="shared" ref="I14" si="6">H14*F14</f>
        <v>626.5</v>
      </c>
      <c r="J14" s="50">
        <f t="shared" ref="J14" si="7">F14*G14</f>
        <v>0</v>
      </c>
      <c r="K14" s="30"/>
      <c r="L14" s="30"/>
      <c r="M14" s="30"/>
      <c r="N14" s="30"/>
    </row>
    <row r="15" spans="1:14" s="16" customFormat="1" ht="16.5" thickBot="1" x14ac:dyDescent="0.3">
      <c r="A15" s="23"/>
      <c r="B15" s="24"/>
      <c r="C15" s="25"/>
      <c r="D15" s="24"/>
      <c r="E15" s="29"/>
      <c r="F15" s="29"/>
      <c r="H15" s="29"/>
      <c r="I15" s="29"/>
      <c r="J15" s="29"/>
      <c r="K15" s="29"/>
      <c r="L15" s="29"/>
      <c r="M15" s="29"/>
      <c r="N15" s="29"/>
    </row>
    <row r="16" spans="1:14" ht="19.5" thickBot="1" x14ac:dyDescent="0.35">
      <c r="B16" s="35" t="s">
        <v>26</v>
      </c>
      <c r="C16" s="31"/>
      <c r="D16" s="32"/>
      <c r="E16" s="33"/>
      <c r="F16" s="33"/>
      <c r="G16" s="34"/>
      <c r="H16" s="37"/>
      <c r="I16" s="36">
        <f>SUM(I8:I15)</f>
        <v>8198.9</v>
      </c>
      <c r="J16" s="36">
        <f>SUM(J8:J15)</f>
        <v>0</v>
      </c>
    </row>
    <row r="18" spans="2:2" x14ac:dyDescent="0.25">
      <c r="B18" s="39"/>
    </row>
    <row r="19" spans="2:2" x14ac:dyDescent="0.25">
      <c r="B19" s="39"/>
    </row>
  </sheetData>
  <mergeCells count="2">
    <mergeCell ref="B8:B14"/>
    <mergeCell ref="E5:G5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2023-03-08T11:58:00Z</cp:lastPrinted>
  <dcterms:created xsi:type="dcterms:W3CDTF">2012-03-14T10:26:47Z</dcterms:created>
  <dcterms:modified xsi:type="dcterms:W3CDTF">2023-03-08T12:04:44Z</dcterms:modified>
</cp:coreProperties>
</file>